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61" windowWidth="15195" windowHeight="8445" activeTab="4"/>
  </bookViews>
  <sheets>
    <sheet name="13 CADETE" sheetId="1" r:id="rId1"/>
    <sheet name="24 VETERANOS" sheetId="2" r:id="rId2"/>
    <sheet name="18 AUTONOMICA" sheetId="3" r:id="rId3"/>
    <sheet name="26 N FEMENINA" sheetId="4" r:id="rId4"/>
    <sheet name="16 N MASCULINA" sheetId="5" r:id="rId5"/>
    <sheet name="LOCUTOR PRIMEROS PUESTOS" sheetId="6" r:id="rId6"/>
  </sheets>
  <definedNames>
    <definedName name="_xlnm.Print_Area" localSheetId="0">'13 CADETE'!$A$1:$E$32</definedName>
    <definedName name="_xlnm.Print_Area" localSheetId="1">'24 VETERANOS'!$A$1:$E$40</definedName>
    <definedName name="_xlnm.Print_Titles" localSheetId="1">'24 VETERANOS'!$8:$16</definedName>
  </definedNames>
  <calcPr fullCalcOnLoad="1"/>
</workbook>
</file>

<file path=xl/sharedStrings.xml><?xml version="1.0" encoding="utf-8"?>
<sst xmlns="http://schemas.openxmlformats.org/spreadsheetml/2006/main" count="260" uniqueCount="140">
  <si>
    <t>NOMBRE</t>
  </si>
  <si>
    <t>CLUB</t>
  </si>
  <si>
    <t>RESULTADOS CATEGORIA NACIONAL MASCULINA</t>
  </si>
  <si>
    <t>RESULTADOS CATEGORIA NACIONAL FEMENINA</t>
  </si>
  <si>
    <t>RESULTADOS CATEGORIA CADETE</t>
  </si>
  <si>
    <t>RESULTADOS CATEGORIA VETERANOS</t>
  </si>
  <si>
    <t>TIEMPO</t>
  </si>
  <si>
    <t>PUESTO</t>
  </si>
  <si>
    <t>RESULTADOS CATEGORIA VETERANO</t>
  </si>
  <si>
    <t>RESULTADOS CATEGORIA AUTONOMICA</t>
  </si>
  <si>
    <t>RESULTADOS CATEGORIA CADETE/JUVENIL</t>
  </si>
  <si>
    <t>STADIUM CASABLANCA</t>
  </si>
  <si>
    <t>ESCODA IRIGOYEN , JORGE</t>
  </si>
  <si>
    <t>SANCHEZ SERRANO, GUILLERMO</t>
  </si>
  <si>
    <t>MAYO NIETO, CARLOS</t>
  </si>
  <si>
    <t>LAFOZ BERNAD, JOAQUIN</t>
  </si>
  <si>
    <t>LAZARO SUESCUN , JOSE MARIA</t>
  </si>
  <si>
    <t>GRUPO 7:45</t>
  </si>
  <si>
    <t>VELASCO GODOY, JUAN CARLOS</t>
  </si>
  <si>
    <t>VICEN FALCON , JESUS</t>
  </si>
  <si>
    <t>FERRER GRACIA ,TEODORO</t>
  </si>
  <si>
    <t>PLANAS MARTINEZ , MIGUEL</t>
  </si>
  <si>
    <t>RUNNING ZARAGOZA</t>
  </si>
  <si>
    <t>3 DE SEPTIEMBRE DE 2011</t>
  </si>
  <si>
    <t>GIL SERRANI, FERNANDO</t>
  </si>
  <si>
    <t>LAPUENTE GOMEZ, JORGE</t>
  </si>
  <si>
    <t>PASCUAL VILLARROYA, HUGO</t>
  </si>
  <si>
    <t>ESTERAS SANCHEZ, PEDRO</t>
  </si>
  <si>
    <t>LARROSA MOLES, CESAR</t>
  </si>
  <si>
    <t>PICONTO CALVO, RAMIRO</t>
  </si>
  <si>
    <t>RODRIGUEZ CALVO, YAGO</t>
  </si>
  <si>
    <t>SAID EL WARDI, MOHAMED</t>
  </si>
  <si>
    <t>ALONSO ORTEGA, LUIS JAVIER</t>
  </si>
  <si>
    <t>LOPEZ ARBUES, MARCOS</t>
  </si>
  <si>
    <t>VENTURA GOMEZ, JOAQUIN</t>
  </si>
  <si>
    <t>BUISAN GUARGA, JAVIER</t>
  </si>
  <si>
    <t>INDEPENDIENTE</t>
  </si>
  <si>
    <t>CIPRIAN BERGUA, JOSE CARLOS</t>
  </si>
  <si>
    <t>SANTOS MARCO, ANTONIO</t>
  </si>
  <si>
    <t>PEREZ GRACIA, BENJAMIN</t>
  </si>
  <si>
    <t>ARIAS CABRERA, JOAQUIN</t>
  </si>
  <si>
    <t>CONSTANTE , DAVID</t>
  </si>
  <si>
    <t>GRACIA SANCHEZ, DIEGO</t>
  </si>
  <si>
    <t>SERRANO MARTINEZ, ALFONSO</t>
  </si>
  <si>
    <t>GIL FELICES, JUAN FRANCISCO</t>
  </si>
  <si>
    <t>CLAVIJO ANGULO, ROBERTO</t>
  </si>
  <si>
    <t>OLIMPO</t>
  </si>
  <si>
    <t>SIMPLY SCORPIO 71</t>
  </si>
  <si>
    <t>HURTADO RODRIGUEZ, JUAN DIEGO</t>
  </si>
  <si>
    <t>HURTADO RODRIGUEZ, NICOLAS</t>
  </si>
  <si>
    <t>AZNAR RUIZ, ALBERTO</t>
  </si>
  <si>
    <t>TWINNERCAJALON CALATAYUD</t>
  </si>
  <si>
    <t>FERTINOR CALATAYUD</t>
  </si>
  <si>
    <t>ATL. VILLAFRANCA</t>
  </si>
  <si>
    <t>AT INTEC ZOITI</t>
  </si>
  <si>
    <t>LAMALEM, HICHAM</t>
  </si>
  <si>
    <t>LOMBARDO, ALVARO</t>
  </si>
  <si>
    <t>GALAN , JOSE CARLOS</t>
  </si>
  <si>
    <t>REY LÓPEZ, JUAN PABLO</t>
  </si>
  <si>
    <t>PUYUELO, ALBERTO</t>
  </si>
  <si>
    <t>GRACIA GIMENO , DAVID</t>
  </si>
  <si>
    <t>MURO SUPERVIA , JOSE ANT.</t>
  </si>
  <si>
    <t>SÁNCHEZ VELILLA, GUILLERMO</t>
  </si>
  <si>
    <t>MORENO NAVARRO, AGUSTIN</t>
  </si>
  <si>
    <t>SANCHEZ CALLE , ALVARO</t>
  </si>
  <si>
    <t>GARCIA PEREZ, CARLOS</t>
  </si>
  <si>
    <t>FUNES HERNANDO, DANIEL</t>
  </si>
  <si>
    <t>SANCHO LALANA, JAVIER</t>
  </si>
  <si>
    <t>ROYO SANZ , ADRIAN</t>
  </si>
  <si>
    <t>CASANOVA GODED, BORJA</t>
  </si>
  <si>
    <t>RYBARCZYZ, DAWID</t>
  </si>
  <si>
    <t>SEBASTIAN RICO, JORGE</t>
  </si>
  <si>
    <t>AT. OROEL</t>
  </si>
  <si>
    <t>ALSINA ADA ZUERA</t>
  </si>
  <si>
    <t>PEDROLA CD</t>
  </si>
  <si>
    <t>MACÍAS CHOW, ISABEL</t>
  </si>
  <si>
    <t>ARIAS AIRA, EVA</t>
  </si>
  <si>
    <t>PERIZ, ELIAN</t>
  </si>
  <si>
    <t>ANTOLÍN PÉREZ, BEATRIZ</t>
  </si>
  <si>
    <t>PUEYO BERGUA, MARIA JOSE</t>
  </si>
  <si>
    <t>LARRAGA CACHO, LUISA</t>
  </si>
  <si>
    <t>LAFUENTE POCHETTINO, FABIANA</t>
  </si>
  <si>
    <t>LLAMAS GAGO, RAQUEL</t>
  </si>
  <si>
    <t>CASANUEVA, MARISA</t>
  </si>
  <si>
    <t>FELIX VIDAL, CARMEN</t>
  </si>
  <si>
    <t>OCHOA LINARES, SUSANA</t>
  </si>
  <si>
    <t>DÍAZ CLAVERO, ANTOLINA</t>
  </si>
  <si>
    <t>LECHA ANSON,ANA</t>
  </si>
  <si>
    <t>BERNAD, NOELIA</t>
  </si>
  <si>
    <t>ARRUTI GIMENEZ, SONIA</t>
  </si>
  <si>
    <t>BORDETAS BEITIA, NAYRA</t>
  </si>
  <si>
    <t>CRESPO ANTOLÍN, PILAR</t>
  </si>
  <si>
    <t>CARBALLEDA, LAURA</t>
  </si>
  <si>
    <t>LAFOZ BUENO, PATRICIA</t>
  </si>
  <si>
    <t>VILLEN GARRALAGA, LAURA</t>
  </si>
  <si>
    <t>ALIAS GASCON, LAURA</t>
  </si>
  <si>
    <t>FERRUZ CAPAPEI, NOELIA</t>
  </si>
  <si>
    <t>MARTOS SANTAMARIA, ALBA</t>
  </si>
  <si>
    <t>BELLOSO, CARLA</t>
  </si>
  <si>
    <t>LAPRESA, ALICIA</t>
  </si>
  <si>
    <t>ROSARIO, ANAIS</t>
  </si>
  <si>
    <t>PUERTO ALICANTE OHL</t>
  </si>
  <si>
    <t>VALENCIA TERRA I MAR</t>
  </si>
  <si>
    <t>F. C. BARCELONA</t>
  </si>
  <si>
    <t>G.M.SABIÑANIGO</t>
  </si>
  <si>
    <t>POZUELO MADMAPOMA CA</t>
  </si>
  <si>
    <t>OVIEDO AT.</t>
  </si>
  <si>
    <t>RIA FERROL-C.ARENAL</t>
  </si>
  <si>
    <t>CASADO ALDA, ARTURO</t>
  </si>
  <si>
    <t>REINA BALLESTEROS, ANTONIO</t>
  </si>
  <si>
    <t>MARTÍN OMENAT, ELISEO</t>
  </si>
  <si>
    <t>ABADIA BECI, ANTONIO</t>
  </si>
  <si>
    <t>SABADO, ALBERTO</t>
  </si>
  <si>
    <t>MONTANER NVELLON, VICTOR</t>
  </si>
  <si>
    <t>CARNICER  COSCULLUELA, FELIPE</t>
  </si>
  <si>
    <t>RIGO MAS, BARTOLOME</t>
  </si>
  <si>
    <t>PUYUELO, VICTOR</t>
  </si>
  <si>
    <t>ALLUEVA, MIGUEL</t>
  </si>
  <si>
    <t>ARRUE BARANDA, PABLO</t>
  </si>
  <si>
    <t>GALAN ENCISO, ALBERTO</t>
  </si>
  <si>
    <t>DUTREY, JUAN CARLOS</t>
  </si>
  <si>
    <t>CARRASCO GIL, VICTOR</t>
  </si>
  <si>
    <t>C.A.ADIDAS</t>
  </si>
  <si>
    <t>C.D.NIKE RUNNING</t>
  </si>
  <si>
    <t>HINACO MONZÓN</t>
  </si>
  <si>
    <t>FC BARCELONA</t>
  </si>
  <si>
    <t>OURENSE AC.POSTAL</t>
  </si>
  <si>
    <t>RADOUAN BENARAFA</t>
  </si>
  <si>
    <t>MARTINEZ EGIDO, ENRIQUE</t>
  </si>
  <si>
    <t>ROMERO SEBASTIAN, JUAN</t>
  </si>
  <si>
    <t>LANGAS BAILEN,JAVIER</t>
  </si>
  <si>
    <t>RETIRADO</t>
  </si>
  <si>
    <t>PASTOR, ISMAEL</t>
  </si>
  <si>
    <t>ABADIA, ANTONIO</t>
  </si>
  <si>
    <t>CHERKAOUI MOUHSSINE</t>
  </si>
  <si>
    <t>AD SAN JOSE ARTESANO</t>
  </si>
  <si>
    <t>JERONIMO ZURITA</t>
  </si>
  <si>
    <t>MOULAY ABDELHAK, SABHI</t>
  </si>
  <si>
    <t>XXVIII MILLA DE DELICIAS "CAI-CIUDAD DE ZARAGOZA"</t>
  </si>
  <si>
    <t>GRAN PREMIO EL CORTE INGLÉS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</si>
</sst>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40A]dddd\,\ dd&quot; de &quot;mmmm&quot; de &quot;yyyy"/>
    <numFmt numFmtId="170" formatCode="[$-F400]h:mm:ss\ AM/PM"/>
    <numFmt numFmtId="171" formatCode="h:mm:ss;@"/>
    <numFmt numFmtId="172" formatCode="[$-C0A]dddd\,\ dd&quot; de &quot;mmmm&quot; de &quot;yyyy"/>
    <numFmt numFmtId="173" formatCode="hh:mm:ss;@"/>
    <numFmt numFmtId="174" formatCode="h:mm;@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3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174" fontId="0" fillId="0" borderId="0" xfId="0" applyNumberFormat="1" applyAlignment="1">
      <alignment/>
    </xf>
    <xf numFmtId="174" fontId="1" fillId="0" borderId="10" xfId="0" applyNumberFormat="1" applyFon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 horizontal="center"/>
    </xf>
    <xf numFmtId="174" fontId="7" fillId="0" borderId="11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174" fontId="7" fillId="0" borderId="0" xfId="0" applyNumberFormat="1" applyFont="1" applyAlignment="1">
      <alignment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6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2:E32"/>
  <sheetViews>
    <sheetView zoomScalePageLayoutView="0" workbookViewId="0" topLeftCell="A7">
      <selection activeCell="B12" sqref="B12:E13"/>
    </sheetView>
  </sheetViews>
  <sheetFormatPr defaultColWidth="11.421875" defaultRowHeight="12.75"/>
  <cols>
    <col min="1" max="1" width="19.28125" style="0" customWidth="1"/>
    <col min="2" max="2" width="8.57421875" style="0" bestFit="1" customWidth="1"/>
    <col min="3" max="3" width="34.00390625" style="8" bestFit="1" customWidth="1"/>
    <col min="4" max="4" width="26.7109375" style="8" bestFit="1" customWidth="1"/>
    <col min="5" max="5" width="11.421875" style="17" customWidth="1"/>
  </cols>
  <sheetData>
    <row r="12" spans="2:5" ht="18">
      <c r="B12" s="41" t="s">
        <v>138</v>
      </c>
      <c r="C12" s="41"/>
      <c r="D12" s="41"/>
      <c r="E12" s="41"/>
    </row>
    <row r="13" spans="2:5" ht="18">
      <c r="B13" s="41" t="s">
        <v>139</v>
      </c>
      <c r="C13" s="41"/>
      <c r="D13" s="41"/>
      <c r="E13" s="41"/>
    </row>
    <row r="15" spans="3:4" ht="16.5">
      <c r="C15" s="37" t="s">
        <v>23</v>
      </c>
      <c r="D15" s="37"/>
    </row>
    <row r="17" spans="2:5" ht="21">
      <c r="B17" s="36" t="s">
        <v>10</v>
      </c>
      <c r="C17" s="36"/>
      <c r="D17" s="36"/>
      <c r="E17" s="36"/>
    </row>
    <row r="19" spans="2:5" ht="19.5" customHeight="1">
      <c r="B19" s="1" t="s">
        <v>7</v>
      </c>
      <c r="C19" s="7" t="s">
        <v>0</v>
      </c>
      <c r="D19" s="7" t="s">
        <v>1</v>
      </c>
      <c r="E19" s="18" t="s">
        <v>6</v>
      </c>
    </row>
    <row r="20" spans="2:5" ht="19.5" customHeight="1">
      <c r="B20" s="26">
        <v>1</v>
      </c>
      <c r="C20" s="16" t="s">
        <v>24</v>
      </c>
      <c r="D20" s="16" t="s">
        <v>136</v>
      </c>
      <c r="E20" s="19">
        <v>0.20486111111111113</v>
      </c>
    </row>
    <row r="21" spans="2:5" ht="19.5" customHeight="1">
      <c r="B21" s="26">
        <v>2</v>
      </c>
      <c r="C21" s="16" t="s">
        <v>14</v>
      </c>
      <c r="D21" s="16" t="s">
        <v>47</v>
      </c>
      <c r="E21" s="19">
        <v>0.20902777777777778</v>
      </c>
    </row>
    <row r="22" spans="2:5" ht="19.5" customHeight="1">
      <c r="B22" s="26">
        <v>3</v>
      </c>
      <c r="C22" s="16" t="s">
        <v>12</v>
      </c>
      <c r="D22" s="16" t="s">
        <v>47</v>
      </c>
      <c r="E22" s="19">
        <v>0.21180555555555555</v>
      </c>
    </row>
    <row r="23" spans="2:5" ht="19.5" customHeight="1">
      <c r="B23" s="26">
        <v>4</v>
      </c>
      <c r="C23" s="16" t="s">
        <v>26</v>
      </c>
      <c r="D23" s="16" t="s">
        <v>47</v>
      </c>
      <c r="E23" s="19">
        <v>0.2138888888888889</v>
      </c>
    </row>
    <row r="24" spans="2:5" ht="19.5" customHeight="1">
      <c r="B24" s="26">
        <v>5</v>
      </c>
      <c r="C24" s="16" t="s">
        <v>30</v>
      </c>
      <c r="D24" s="16" t="s">
        <v>47</v>
      </c>
      <c r="E24" s="19">
        <v>0.22152777777777777</v>
      </c>
    </row>
    <row r="25" spans="2:5" ht="19.5" customHeight="1">
      <c r="B25" s="26">
        <v>6</v>
      </c>
      <c r="C25" s="16" t="s">
        <v>27</v>
      </c>
      <c r="D25" s="16" t="s">
        <v>47</v>
      </c>
      <c r="E25" s="19">
        <v>0.22430555555555556</v>
      </c>
    </row>
    <row r="26" spans="2:5" ht="19.5" customHeight="1">
      <c r="B26" s="26">
        <v>7</v>
      </c>
      <c r="C26" s="16" t="s">
        <v>50</v>
      </c>
      <c r="D26" s="16" t="s">
        <v>47</v>
      </c>
      <c r="E26" s="19">
        <v>0.22777777777777777</v>
      </c>
    </row>
    <row r="27" spans="2:5" ht="19.5" customHeight="1">
      <c r="B27" s="26">
        <v>8</v>
      </c>
      <c r="C27" s="16" t="s">
        <v>48</v>
      </c>
      <c r="D27" s="16" t="s">
        <v>47</v>
      </c>
      <c r="E27" s="19">
        <v>0.22777777777777777</v>
      </c>
    </row>
    <row r="28" spans="2:5" ht="19.5" customHeight="1">
      <c r="B28" s="26">
        <v>9</v>
      </c>
      <c r="C28" s="16" t="s">
        <v>13</v>
      </c>
      <c r="D28" s="16" t="s">
        <v>47</v>
      </c>
      <c r="E28" s="19">
        <v>0.22847222222222222</v>
      </c>
    </row>
    <row r="29" spans="2:5" ht="19.5" customHeight="1">
      <c r="B29" s="26">
        <v>10</v>
      </c>
      <c r="C29" s="16" t="s">
        <v>25</v>
      </c>
      <c r="D29" s="16" t="s">
        <v>47</v>
      </c>
      <c r="E29" s="19">
        <v>0.23263888888888887</v>
      </c>
    </row>
    <row r="30" spans="2:5" ht="19.5" customHeight="1">
      <c r="B30" s="26">
        <v>11</v>
      </c>
      <c r="C30" s="16" t="s">
        <v>49</v>
      </c>
      <c r="D30" s="16" t="s">
        <v>47</v>
      </c>
      <c r="E30" s="19">
        <v>0.2333333333333333</v>
      </c>
    </row>
    <row r="31" spans="2:5" ht="19.5" customHeight="1">
      <c r="B31" s="26">
        <v>12</v>
      </c>
      <c r="C31" s="16" t="s">
        <v>28</v>
      </c>
      <c r="D31" s="16" t="s">
        <v>47</v>
      </c>
      <c r="E31" s="19">
        <v>0.2388888888888889</v>
      </c>
    </row>
    <row r="32" spans="2:5" ht="19.5" customHeight="1">
      <c r="B32" s="26">
        <v>13</v>
      </c>
      <c r="C32" s="16" t="s">
        <v>29</v>
      </c>
      <c r="D32" s="16" t="s">
        <v>47</v>
      </c>
      <c r="E32" s="19">
        <v>0.24583333333333335</v>
      </c>
    </row>
  </sheetData>
  <sheetProtection/>
  <mergeCells count="4">
    <mergeCell ref="B17:E17"/>
    <mergeCell ref="C15:D15"/>
    <mergeCell ref="B12:E12"/>
    <mergeCell ref="B13:E13"/>
  </mergeCells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E40"/>
  <sheetViews>
    <sheetView zoomScalePageLayoutView="0" workbookViewId="0" topLeftCell="A22">
      <selection activeCell="B8" sqref="B8:E9"/>
    </sheetView>
  </sheetViews>
  <sheetFormatPr defaultColWidth="11.421875" defaultRowHeight="12.75"/>
  <cols>
    <col min="1" max="1" width="19.28125" style="0" customWidth="1"/>
    <col min="2" max="2" width="8.57421875" style="0" bestFit="1" customWidth="1"/>
    <col min="3" max="3" width="32.140625" style="8" bestFit="1" customWidth="1"/>
    <col min="4" max="4" width="27.421875" style="8" bestFit="1" customWidth="1"/>
    <col min="5" max="5" width="11.421875" style="17" customWidth="1"/>
  </cols>
  <sheetData>
    <row r="8" spans="2:5" ht="18">
      <c r="B8" s="41" t="s">
        <v>138</v>
      </c>
      <c r="C8" s="41"/>
      <c r="D8" s="41"/>
      <c r="E8" s="41"/>
    </row>
    <row r="9" spans="2:5" ht="18">
      <c r="B9" s="41" t="s">
        <v>139</v>
      </c>
      <c r="C9" s="41"/>
      <c r="D9" s="41"/>
      <c r="E9" s="41"/>
    </row>
    <row r="12" spans="3:4" ht="16.5">
      <c r="C12" s="37" t="s">
        <v>23</v>
      </c>
      <c r="D12" s="37"/>
    </row>
    <row r="14" spans="2:5" ht="21">
      <c r="B14" s="36" t="s">
        <v>5</v>
      </c>
      <c r="C14" s="36"/>
      <c r="D14" s="36"/>
      <c r="E14" s="36"/>
    </row>
    <row r="16" spans="2:5" ht="19.5" customHeight="1">
      <c r="B16" s="1" t="s">
        <v>7</v>
      </c>
      <c r="C16" s="7" t="s">
        <v>0</v>
      </c>
      <c r="D16" s="7" t="s">
        <v>1</v>
      </c>
      <c r="E16" s="18" t="s">
        <v>6</v>
      </c>
    </row>
    <row r="17" spans="2:5" ht="19.5" customHeight="1">
      <c r="B17" s="26">
        <v>1</v>
      </c>
      <c r="C17" s="16" t="s">
        <v>31</v>
      </c>
      <c r="D17" s="16" t="s">
        <v>47</v>
      </c>
      <c r="E17" s="19">
        <v>0.19791666666666666</v>
      </c>
    </row>
    <row r="18" spans="2:5" ht="19.5" customHeight="1">
      <c r="B18" s="26">
        <v>2</v>
      </c>
      <c r="C18" s="16" t="s">
        <v>127</v>
      </c>
      <c r="D18" s="25" t="s">
        <v>51</v>
      </c>
      <c r="E18" s="19">
        <v>0.19791666666666666</v>
      </c>
    </row>
    <row r="19" spans="2:5" ht="19.5" customHeight="1">
      <c r="B19" s="26">
        <v>3</v>
      </c>
      <c r="C19" s="16" t="s">
        <v>37</v>
      </c>
      <c r="D19" s="16" t="s">
        <v>54</v>
      </c>
      <c r="E19" s="19">
        <v>0.19999999999999998</v>
      </c>
    </row>
    <row r="20" spans="2:5" ht="19.5" customHeight="1">
      <c r="B20" s="26">
        <v>4</v>
      </c>
      <c r="C20" s="16" t="s">
        <v>33</v>
      </c>
      <c r="D20" s="25" t="s">
        <v>51</v>
      </c>
      <c r="E20" s="19">
        <v>0.2027777777777778</v>
      </c>
    </row>
    <row r="21" spans="2:5" ht="19.5" customHeight="1">
      <c r="B21" s="26">
        <v>5</v>
      </c>
      <c r="C21" s="16" t="s">
        <v>19</v>
      </c>
      <c r="D21" s="25" t="s">
        <v>51</v>
      </c>
      <c r="E21" s="19">
        <v>0.2034722222222222</v>
      </c>
    </row>
    <row r="22" spans="2:5" ht="19.5" customHeight="1">
      <c r="B22" s="26">
        <v>6</v>
      </c>
      <c r="C22" s="16" t="s">
        <v>45</v>
      </c>
      <c r="D22" s="27" t="s">
        <v>46</v>
      </c>
      <c r="E22" s="19">
        <v>0.20555555555555557</v>
      </c>
    </row>
    <row r="23" spans="2:5" ht="19.5" customHeight="1">
      <c r="B23" s="26">
        <v>7</v>
      </c>
      <c r="C23" s="16" t="s">
        <v>32</v>
      </c>
      <c r="D23" s="25" t="s">
        <v>51</v>
      </c>
      <c r="E23" s="19">
        <v>0.2076388888888889</v>
      </c>
    </row>
    <row r="24" spans="2:5" ht="19.5" customHeight="1">
      <c r="B24" s="26">
        <v>8</v>
      </c>
      <c r="C24" s="16" t="s">
        <v>21</v>
      </c>
      <c r="D24" s="27" t="s">
        <v>52</v>
      </c>
      <c r="E24" s="19">
        <v>0.20902777777777778</v>
      </c>
    </row>
    <row r="25" spans="2:5" ht="19.5" customHeight="1">
      <c r="B25" s="26">
        <v>9</v>
      </c>
      <c r="C25" s="16" t="s">
        <v>35</v>
      </c>
      <c r="D25" s="16" t="s">
        <v>54</v>
      </c>
      <c r="E25" s="19">
        <v>0.2111111111111111</v>
      </c>
    </row>
    <row r="26" spans="2:5" ht="19.5" customHeight="1">
      <c r="B26" s="26">
        <v>10</v>
      </c>
      <c r="C26" s="16" t="s">
        <v>128</v>
      </c>
      <c r="D26" s="27" t="s">
        <v>11</v>
      </c>
      <c r="E26" s="19">
        <v>0.2125</v>
      </c>
    </row>
    <row r="27" spans="2:5" ht="19.5" customHeight="1">
      <c r="B27" s="26">
        <v>11</v>
      </c>
      <c r="C27" s="16" t="s">
        <v>129</v>
      </c>
      <c r="D27" s="27" t="s">
        <v>22</v>
      </c>
      <c r="E27" s="19">
        <v>0.21319444444444444</v>
      </c>
    </row>
    <row r="28" spans="2:5" ht="19.5" customHeight="1">
      <c r="B28" s="26">
        <v>12</v>
      </c>
      <c r="C28" s="16" t="s">
        <v>40</v>
      </c>
      <c r="D28" s="27" t="s">
        <v>11</v>
      </c>
      <c r="E28" s="19">
        <v>0.21597222222222223</v>
      </c>
    </row>
    <row r="29" spans="2:5" ht="19.5" customHeight="1">
      <c r="B29" s="26">
        <v>13</v>
      </c>
      <c r="C29" s="16" t="s">
        <v>130</v>
      </c>
      <c r="D29" s="16" t="s">
        <v>36</v>
      </c>
      <c r="E29" s="19">
        <v>0.21736111111111112</v>
      </c>
    </row>
    <row r="30" spans="2:5" ht="19.5" customHeight="1">
      <c r="B30" s="26">
        <v>14</v>
      </c>
      <c r="C30" s="16" t="s">
        <v>16</v>
      </c>
      <c r="D30" s="27" t="s">
        <v>17</v>
      </c>
      <c r="E30" s="19">
        <v>0.21805555555555556</v>
      </c>
    </row>
    <row r="31" spans="2:5" ht="19.5" customHeight="1">
      <c r="B31" s="26">
        <v>15</v>
      </c>
      <c r="C31" s="16" t="s">
        <v>42</v>
      </c>
      <c r="D31" s="27" t="s">
        <v>11</v>
      </c>
      <c r="E31" s="19">
        <v>0.21805555555555556</v>
      </c>
    </row>
    <row r="32" spans="2:5" ht="19.5" customHeight="1">
      <c r="B32" s="26">
        <v>16</v>
      </c>
      <c r="C32" s="16" t="s">
        <v>18</v>
      </c>
      <c r="D32" s="16" t="s">
        <v>47</v>
      </c>
      <c r="E32" s="19">
        <v>0.21875</v>
      </c>
    </row>
    <row r="33" spans="2:5" ht="19.5" customHeight="1">
      <c r="B33" s="26">
        <v>17</v>
      </c>
      <c r="C33" s="16" t="s">
        <v>34</v>
      </c>
      <c r="D33" s="27" t="s">
        <v>53</v>
      </c>
      <c r="E33" s="19">
        <v>0.22152777777777777</v>
      </c>
    </row>
    <row r="34" spans="2:5" ht="19.5" customHeight="1">
      <c r="B34" s="26">
        <v>18</v>
      </c>
      <c r="C34" s="16" t="s">
        <v>15</v>
      </c>
      <c r="D34" s="16" t="s">
        <v>47</v>
      </c>
      <c r="E34" s="19">
        <v>0.2222222222222222</v>
      </c>
    </row>
    <row r="35" spans="2:5" ht="19.5" customHeight="1">
      <c r="B35" s="26">
        <v>19</v>
      </c>
      <c r="C35" s="16" t="s">
        <v>43</v>
      </c>
      <c r="D35" s="27" t="s">
        <v>52</v>
      </c>
      <c r="E35" s="19">
        <v>0.2263888888888889</v>
      </c>
    </row>
    <row r="36" spans="2:5" ht="19.5" customHeight="1">
      <c r="B36" s="26">
        <v>20</v>
      </c>
      <c r="C36" s="16" t="s">
        <v>39</v>
      </c>
      <c r="D36" s="16" t="s">
        <v>54</v>
      </c>
      <c r="E36" s="19">
        <v>0.2347222222222222</v>
      </c>
    </row>
    <row r="37" spans="2:5" ht="19.5" customHeight="1">
      <c r="B37" s="26">
        <v>21</v>
      </c>
      <c r="C37" s="16" t="s">
        <v>41</v>
      </c>
      <c r="D37" s="27" t="s">
        <v>22</v>
      </c>
      <c r="E37" s="19">
        <v>0.23819444444444446</v>
      </c>
    </row>
    <row r="38" spans="2:5" ht="19.5" customHeight="1">
      <c r="B38" s="26">
        <v>22</v>
      </c>
      <c r="C38" s="16" t="s">
        <v>38</v>
      </c>
      <c r="D38" s="16" t="s">
        <v>54</v>
      </c>
      <c r="E38" s="19">
        <v>0.26319444444444445</v>
      </c>
    </row>
    <row r="39" spans="2:5" ht="19.5" customHeight="1">
      <c r="B39" s="26">
        <v>23</v>
      </c>
      <c r="C39" s="16" t="s">
        <v>44</v>
      </c>
      <c r="D39" s="16" t="s">
        <v>47</v>
      </c>
      <c r="E39" s="19">
        <v>0.3069444444444444</v>
      </c>
    </row>
    <row r="40" spans="2:5" ht="19.5" customHeight="1">
      <c r="B40" s="26"/>
      <c r="C40" s="16" t="s">
        <v>20</v>
      </c>
      <c r="D40" s="27" t="s">
        <v>11</v>
      </c>
      <c r="E40" s="33" t="s">
        <v>131</v>
      </c>
    </row>
  </sheetData>
  <sheetProtection/>
  <mergeCells count="4">
    <mergeCell ref="B14:E14"/>
    <mergeCell ref="C12:D12"/>
    <mergeCell ref="B8:E8"/>
    <mergeCell ref="B9:E9"/>
  </mergeCells>
  <printOptions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41"/>
  <sheetViews>
    <sheetView zoomScalePageLayoutView="0" workbookViewId="0" topLeftCell="A5">
      <selection activeCell="B12" sqref="B12:E13"/>
    </sheetView>
  </sheetViews>
  <sheetFormatPr defaultColWidth="11.421875" defaultRowHeight="12.75"/>
  <cols>
    <col min="1" max="1" width="19.28125" style="0" customWidth="1"/>
    <col min="2" max="2" width="8.57421875" style="0" bestFit="1" customWidth="1"/>
    <col min="3" max="3" width="32.28125" style="8" bestFit="1" customWidth="1"/>
    <col min="4" max="4" width="24.28125" style="8" bestFit="1" customWidth="1"/>
    <col min="5" max="5" width="11.421875" style="17" customWidth="1"/>
  </cols>
  <sheetData>
    <row r="12" spans="2:5" ht="18">
      <c r="B12" s="41" t="s">
        <v>138</v>
      </c>
      <c r="C12" s="41"/>
      <c r="D12" s="41"/>
      <c r="E12" s="41"/>
    </row>
    <row r="13" spans="2:5" ht="18">
      <c r="B13" s="41" t="s">
        <v>139</v>
      </c>
      <c r="C13" s="41"/>
      <c r="D13" s="41"/>
      <c r="E13" s="41"/>
    </row>
    <row r="16" spans="3:4" ht="15" customHeight="1">
      <c r="C16" s="37" t="s">
        <v>23</v>
      </c>
      <c r="D16" s="37"/>
    </row>
    <row r="18" spans="2:5" ht="21">
      <c r="B18" s="36" t="s">
        <v>9</v>
      </c>
      <c r="C18" s="36"/>
      <c r="D18" s="36"/>
      <c r="E18" s="36"/>
    </row>
    <row r="20" spans="2:5" ht="19.5" customHeight="1">
      <c r="B20" s="1" t="s">
        <v>7</v>
      </c>
      <c r="C20" s="7" t="s">
        <v>0</v>
      </c>
      <c r="D20" s="7" t="s">
        <v>1</v>
      </c>
      <c r="E20" s="18" t="s">
        <v>6</v>
      </c>
    </row>
    <row r="21" spans="2:5" ht="19.5" customHeight="1">
      <c r="B21" s="26">
        <v>1</v>
      </c>
      <c r="C21" s="28" t="s">
        <v>134</v>
      </c>
      <c r="D21" s="16" t="s">
        <v>135</v>
      </c>
      <c r="E21" s="19">
        <v>0.19166666666666665</v>
      </c>
    </row>
    <row r="22" spans="1:5" ht="19.5" customHeight="1">
      <c r="A22" s="2"/>
      <c r="B22" s="26">
        <v>2</v>
      </c>
      <c r="C22" s="16" t="s">
        <v>59</v>
      </c>
      <c r="D22" s="16" t="s">
        <v>72</v>
      </c>
      <c r="E22" s="19">
        <v>0.19305555555555554</v>
      </c>
    </row>
    <row r="23" spans="2:5" ht="19.5" customHeight="1">
      <c r="B23" s="26">
        <v>3</v>
      </c>
      <c r="C23" s="16" t="s">
        <v>56</v>
      </c>
      <c r="D23" s="27" t="s">
        <v>11</v>
      </c>
      <c r="E23" s="19">
        <v>0.19444444444444445</v>
      </c>
    </row>
    <row r="24" spans="2:5" ht="19.5" customHeight="1">
      <c r="B24" s="26">
        <v>4</v>
      </c>
      <c r="C24" s="28" t="s">
        <v>61</v>
      </c>
      <c r="D24" s="27" t="s">
        <v>22</v>
      </c>
      <c r="E24" s="19">
        <v>0.19722222222222222</v>
      </c>
    </row>
    <row r="25" spans="2:5" ht="19.5" customHeight="1">
      <c r="B25" s="26">
        <v>5</v>
      </c>
      <c r="C25" s="16" t="s">
        <v>60</v>
      </c>
      <c r="D25" s="27" t="s">
        <v>22</v>
      </c>
      <c r="E25" s="19">
        <v>0.1986111111111111</v>
      </c>
    </row>
    <row r="26" spans="2:5" ht="19.5" customHeight="1">
      <c r="B26" s="26">
        <v>6</v>
      </c>
      <c r="C26" s="16" t="s">
        <v>55</v>
      </c>
      <c r="D26" s="27" t="s">
        <v>11</v>
      </c>
      <c r="E26" s="19">
        <v>0.19930555555555554</v>
      </c>
    </row>
    <row r="27" spans="2:5" ht="19.5" customHeight="1">
      <c r="B27" s="26">
        <v>7</v>
      </c>
      <c r="C27" s="16" t="s">
        <v>57</v>
      </c>
      <c r="D27" s="16" t="s">
        <v>47</v>
      </c>
      <c r="E27" s="19">
        <v>0.19999999999999998</v>
      </c>
    </row>
    <row r="28" spans="2:5" ht="19.5" customHeight="1">
      <c r="B28" s="26">
        <v>8</v>
      </c>
      <c r="C28" s="16" t="s">
        <v>58</v>
      </c>
      <c r="D28" s="27" t="s">
        <v>11</v>
      </c>
      <c r="E28" s="19">
        <v>0.20069444444444443</v>
      </c>
    </row>
    <row r="29" spans="1:5" ht="19.5" customHeight="1">
      <c r="A29" s="2"/>
      <c r="B29" s="26">
        <v>9</v>
      </c>
      <c r="C29" s="16" t="s">
        <v>64</v>
      </c>
      <c r="D29" s="27" t="s">
        <v>73</v>
      </c>
      <c r="E29" s="19">
        <v>0.20138888888888887</v>
      </c>
    </row>
    <row r="30" spans="2:5" ht="19.5" customHeight="1">
      <c r="B30" s="26">
        <v>10</v>
      </c>
      <c r="C30" s="16" t="s">
        <v>62</v>
      </c>
      <c r="D30" s="27" t="s">
        <v>11</v>
      </c>
      <c r="E30" s="19">
        <v>0.2027777777777778</v>
      </c>
    </row>
    <row r="31" spans="2:5" ht="19.5" customHeight="1">
      <c r="B31" s="26">
        <v>11</v>
      </c>
      <c r="C31" s="28" t="s">
        <v>71</v>
      </c>
      <c r="D31" s="16" t="s">
        <v>47</v>
      </c>
      <c r="E31" s="19">
        <v>0.20625000000000002</v>
      </c>
    </row>
    <row r="32" spans="2:5" ht="19.5" customHeight="1">
      <c r="B32" s="26">
        <v>12</v>
      </c>
      <c r="C32" s="16" t="s">
        <v>63</v>
      </c>
      <c r="D32" s="27" t="s">
        <v>11</v>
      </c>
      <c r="E32" s="19">
        <v>0.21041666666666667</v>
      </c>
    </row>
    <row r="33" spans="2:5" ht="19.5" customHeight="1">
      <c r="B33" s="26">
        <v>13</v>
      </c>
      <c r="C33" s="28" t="s">
        <v>70</v>
      </c>
      <c r="D33" s="16" t="s">
        <v>47</v>
      </c>
      <c r="E33" s="19">
        <v>0.21875</v>
      </c>
    </row>
    <row r="34" spans="2:5" ht="19.5" customHeight="1">
      <c r="B34" s="26">
        <v>14</v>
      </c>
      <c r="C34" s="16" t="s">
        <v>65</v>
      </c>
      <c r="D34" s="16" t="s">
        <v>47</v>
      </c>
      <c r="E34" s="19">
        <v>0.22916666666666666</v>
      </c>
    </row>
    <row r="35" spans="2:5" ht="19.5" customHeight="1">
      <c r="B35" s="26">
        <v>15</v>
      </c>
      <c r="C35" s="28" t="s">
        <v>67</v>
      </c>
      <c r="D35" s="16" t="s">
        <v>74</v>
      </c>
      <c r="E35" s="19">
        <v>0.23124999999999998</v>
      </c>
    </row>
    <row r="36" spans="2:5" ht="19.5" customHeight="1">
      <c r="B36" s="26">
        <v>16</v>
      </c>
      <c r="C36" s="28" t="s">
        <v>68</v>
      </c>
      <c r="D36" s="16" t="s">
        <v>47</v>
      </c>
      <c r="E36" s="19">
        <v>0.23194444444444443</v>
      </c>
    </row>
    <row r="37" spans="2:5" ht="19.5" customHeight="1">
      <c r="B37" s="26">
        <v>17</v>
      </c>
      <c r="C37" s="28" t="s">
        <v>66</v>
      </c>
      <c r="D37" s="16" t="s">
        <v>47</v>
      </c>
      <c r="E37" s="19">
        <v>0.24375</v>
      </c>
    </row>
    <row r="38" spans="2:5" ht="19.5" customHeight="1">
      <c r="B38" s="26">
        <v>18</v>
      </c>
      <c r="C38" s="28" t="s">
        <v>69</v>
      </c>
      <c r="D38" s="16" t="s">
        <v>47</v>
      </c>
      <c r="E38" s="19">
        <v>0.2520833333333333</v>
      </c>
    </row>
    <row r="39" spans="2:5" ht="19.5" customHeight="1">
      <c r="B39" s="5"/>
      <c r="C39" s="9"/>
      <c r="D39" s="9"/>
      <c r="E39" s="21"/>
    </row>
    <row r="40" spans="2:5" ht="19.5" customHeight="1">
      <c r="B40" s="4"/>
      <c r="C40" s="9"/>
      <c r="D40" s="9"/>
      <c r="E40" s="20"/>
    </row>
    <row r="41" spans="2:5" ht="12.75">
      <c r="B41" s="4"/>
      <c r="C41" s="9"/>
      <c r="D41" s="9"/>
      <c r="E41" s="20"/>
    </row>
  </sheetData>
  <sheetProtection/>
  <mergeCells count="4">
    <mergeCell ref="B18:E18"/>
    <mergeCell ref="C16:D16"/>
    <mergeCell ref="B12:E12"/>
    <mergeCell ref="B13:E13"/>
  </mergeCells>
  <printOptions/>
  <pageMargins left="0" right="0" top="0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9:G43"/>
  <sheetViews>
    <sheetView zoomScalePageLayoutView="0" workbookViewId="0" topLeftCell="A1">
      <selection activeCell="B9" sqref="B9:E10"/>
    </sheetView>
  </sheetViews>
  <sheetFormatPr defaultColWidth="11.421875" defaultRowHeight="12.75"/>
  <cols>
    <col min="1" max="1" width="19.28125" style="0" customWidth="1"/>
    <col min="2" max="2" width="8.57421875" style="0" bestFit="1" customWidth="1"/>
    <col min="3" max="3" width="32.57421875" style="8" bestFit="1" customWidth="1"/>
    <col min="4" max="4" width="26.421875" style="8" bestFit="1" customWidth="1"/>
    <col min="5" max="5" width="11.421875" style="17" customWidth="1"/>
    <col min="7" max="7" width="11.421875" style="2" customWidth="1"/>
  </cols>
  <sheetData>
    <row r="9" spans="2:5" ht="18">
      <c r="B9" s="41" t="s">
        <v>138</v>
      </c>
      <c r="C9" s="41"/>
      <c r="D9" s="41"/>
      <c r="E9" s="41"/>
    </row>
    <row r="10" spans="2:5" ht="18">
      <c r="B10" s="41" t="s">
        <v>139</v>
      </c>
      <c r="C10" s="41"/>
      <c r="D10" s="41"/>
      <c r="E10" s="41"/>
    </row>
    <row r="13" spans="3:4" ht="16.5">
      <c r="C13" s="37" t="s">
        <v>23</v>
      </c>
      <c r="D13" s="37"/>
    </row>
    <row r="15" spans="2:5" ht="21">
      <c r="B15" s="36" t="s">
        <v>3</v>
      </c>
      <c r="C15" s="36"/>
      <c r="D15" s="36"/>
      <c r="E15" s="36"/>
    </row>
    <row r="17" spans="2:5" ht="19.5" customHeight="1">
      <c r="B17" s="1" t="s">
        <v>7</v>
      </c>
      <c r="C17" s="7" t="s">
        <v>0</v>
      </c>
      <c r="D17" s="7" t="s">
        <v>1</v>
      </c>
      <c r="E17" s="18" t="s">
        <v>6</v>
      </c>
    </row>
    <row r="18" spans="2:5" ht="16.5" customHeight="1">
      <c r="B18" s="26">
        <v>1</v>
      </c>
      <c r="C18" s="28" t="s">
        <v>75</v>
      </c>
      <c r="D18" s="16" t="s">
        <v>101</v>
      </c>
      <c r="E18" s="19">
        <v>0.20902777777777778</v>
      </c>
    </row>
    <row r="19" spans="2:5" ht="16.5" customHeight="1">
      <c r="B19" s="26">
        <v>2</v>
      </c>
      <c r="C19" s="28" t="s">
        <v>78</v>
      </c>
      <c r="D19" s="16" t="s">
        <v>103</v>
      </c>
      <c r="E19" s="19">
        <v>0.2125</v>
      </c>
    </row>
    <row r="20" spans="2:5" ht="16.5" customHeight="1">
      <c r="B20" s="26">
        <v>3</v>
      </c>
      <c r="C20" s="28" t="s">
        <v>76</v>
      </c>
      <c r="D20" s="16" t="s">
        <v>102</v>
      </c>
      <c r="E20" s="19">
        <v>0.21319444444444444</v>
      </c>
    </row>
    <row r="21" spans="2:7" ht="16.5" customHeight="1">
      <c r="B21" s="26">
        <v>4</v>
      </c>
      <c r="C21" s="28" t="s">
        <v>83</v>
      </c>
      <c r="D21" s="16" t="s">
        <v>107</v>
      </c>
      <c r="E21" s="19">
        <v>0.21666666666666667</v>
      </c>
      <c r="G21" s="3"/>
    </row>
    <row r="22" spans="2:5" ht="16.5" customHeight="1">
      <c r="B22" s="26">
        <v>5</v>
      </c>
      <c r="C22" s="28" t="s">
        <v>77</v>
      </c>
      <c r="D22" s="16" t="s">
        <v>102</v>
      </c>
      <c r="E22" s="19">
        <v>0.21805555555555556</v>
      </c>
    </row>
    <row r="23" spans="2:5" ht="16.5" customHeight="1">
      <c r="B23" s="26">
        <v>6</v>
      </c>
      <c r="C23" s="28" t="s">
        <v>79</v>
      </c>
      <c r="D23" s="16" t="s">
        <v>104</v>
      </c>
      <c r="E23" s="19">
        <v>0.22013888888888888</v>
      </c>
    </row>
    <row r="24" spans="2:5" ht="16.5" customHeight="1">
      <c r="B24" s="26">
        <v>7</v>
      </c>
      <c r="C24" s="28" t="s">
        <v>82</v>
      </c>
      <c r="D24" s="16" t="s">
        <v>106</v>
      </c>
      <c r="E24" s="19">
        <v>0.2222222222222222</v>
      </c>
    </row>
    <row r="25" spans="2:5" ht="16.5" customHeight="1">
      <c r="B25" s="26">
        <v>8</v>
      </c>
      <c r="C25" s="28" t="s">
        <v>86</v>
      </c>
      <c r="D25" s="16" t="s">
        <v>47</v>
      </c>
      <c r="E25" s="19">
        <v>0.22291666666666665</v>
      </c>
    </row>
    <row r="26" spans="2:5" ht="16.5" customHeight="1">
      <c r="B26" s="26">
        <v>9</v>
      </c>
      <c r="C26" s="28" t="s">
        <v>80</v>
      </c>
      <c r="D26" s="16" t="s">
        <v>47</v>
      </c>
      <c r="E26" s="19">
        <v>0.22777777777777777</v>
      </c>
    </row>
    <row r="27" spans="2:5" ht="16.5" customHeight="1">
      <c r="B27" s="26">
        <v>10</v>
      </c>
      <c r="C27" s="28" t="s">
        <v>89</v>
      </c>
      <c r="D27" s="16" t="s">
        <v>22</v>
      </c>
      <c r="E27" s="19">
        <v>0.23124999999999998</v>
      </c>
    </row>
    <row r="28" spans="2:5" ht="16.5" customHeight="1">
      <c r="B28" s="26">
        <v>11</v>
      </c>
      <c r="C28" s="28" t="s">
        <v>90</v>
      </c>
      <c r="D28" s="16" t="s">
        <v>54</v>
      </c>
      <c r="E28" s="19">
        <v>0.23194444444444443</v>
      </c>
    </row>
    <row r="29" spans="2:5" ht="16.5" customHeight="1">
      <c r="B29" s="26">
        <v>12</v>
      </c>
      <c r="C29" s="28" t="s">
        <v>85</v>
      </c>
      <c r="D29" s="16" t="s">
        <v>106</v>
      </c>
      <c r="E29" s="19">
        <v>0.23263888888888887</v>
      </c>
    </row>
    <row r="30" spans="2:5" ht="16.5" customHeight="1">
      <c r="B30" s="26">
        <v>13</v>
      </c>
      <c r="C30" s="28" t="s">
        <v>81</v>
      </c>
      <c r="D30" s="16" t="s">
        <v>105</v>
      </c>
      <c r="E30" s="19">
        <v>0.2340277777777778</v>
      </c>
    </row>
    <row r="31" spans="2:5" ht="16.5" customHeight="1">
      <c r="B31" s="26">
        <v>14</v>
      </c>
      <c r="C31" s="28" t="s">
        <v>87</v>
      </c>
      <c r="D31" s="16" t="s">
        <v>47</v>
      </c>
      <c r="E31" s="19">
        <v>0.2347222222222222</v>
      </c>
    </row>
    <row r="32" spans="2:5" ht="16.5" customHeight="1">
      <c r="B32" s="26">
        <v>15</v>
      </c>
      <c r="C32" s="28" t="s">
        <v>91</v>
      </c>
      <c r="D32" s="16" t="s">
        <v>47</v>
      </c>
      <c r="E32" s="19">
        <v>0.2354166666666667</v>
      </c>
    </row>
    <row r="33" spans="2:5" ht="16.5" customHeight="1">
      <c r="B33" s="26">
        <v>16</v>
      </c>
      <c r="C33" s="28" t="s">
        <v>84</v>
      </c>
      <c r="D33" s="16" t="s">
        <v>47</v>
      </c>
      <c r="E33" s="19">
        <v>0.24097222222222223</v>
      </c>
    </row>
    <row r="34" spans="2:5" ht="16.5" customHeight="1">
      <c r="B34" s="26">
        <v>17</v>
      </c>
      <c r="C34" s="28" t="s">
        <v>88</v>
      </c>
      <c r="D34" s="16" t="s">
        <v>22</v>
      </c>
      <c r="E34" s="19">
        <v>0.24375</v>
      </c>
    </row>
    <row r="35" spans="2:5" ht="16.5" customHeight="1">
      <c r="B35" s="26">
        <v>18</v>
      </c>
      <c r="C35" s="28" t="s">
        <v>92</v>
      </c>
      <c r="D35" s="16" t="s">
        <v>47</v>
      </c>
      <c r="E35" s="19">
        <v>0.24375</v>
      </c>
    </row>
    <row r="36" spans="2:5" ht="16.5" customHeight="1">
      <c r="B36" s="26">
        <v>19</v>
      </c>
      <c r="C36" s="28" t="s">
        <v>93</v>
      </c>
      <c r="D36" s="16" t="s">
        <v>47</v>
      </c>
      <c r="E36" s="19">
        <v>0.24444444444444446</v>
      </c>
    </row>
    <row r="37" spans="2:7" ht="16.5" customHeight="1">
      <c r="B37" s="26">
        <v>20</v>
      </c>
      <c r="C37" s="28" t="s">
        <v>94</v>
      </c>
      <c r="D37" s="16" t="s">
        <v>47</v>
      </c>
      <c r="E37" s="19">
        <v>0.2465277777777778</v>
      </c>
      <c r="G37" s="3"/>
    </row>
    <row r="38" spans="2:7" s="32" customFormat="1" ht="16.5" customHeight="1">
      <c r="B38" s="26">
        <v>21</v>
      </c>
      <c r="C38" s="28" t="s">
        <v>99</v>
      </c>
      <c r="D38" s="16" t="s">
        <v>101</v>
      </c>
      <c r="E38" s="19">
        <v>0.24861111111111112</v>
      </c>
      <c r="F38"/>
      <c r="G38" s="2"/>
    </row>
    <row r="39" spans="2:5" ht="16.5" customHeight="1">
      <c r="B39" s="26">
        <v>22</v>
      </c>
      <c r="C39" s="28" t="s">
        <v>100</v>
      </c>
      <c r="D39" s="16" t="s">
        <v>101</v>
      </c>
      <c r="E39" s="19">
        <v>0.25</v>
      </c>
    </row>
    <row r="40" spans="2:7" ht="16.5" customHeight="1">
      <c r="B40" s="30">
        <v>23</v>
      </c>
      <c r="C40" s="28" t="s">
        <v>96</v>
      </c>
      <c r="D40" s="28"/>
      <c r="E40" s="31">
        <v>0.2520833333333333</v>
      </c>
      <c r="F40" s="32"/>
      <c r="G40" s="29"/>
    </row>
    <row r="41" spans="2:7" ht="16.5" customHeight="1">
      <c r="B41" s="26">
        <v>24</v>
      </c>
      <c r="C41" s="28" t="s">
        <v>97</v>
      </c>
      <c r="D41" s="16" t="s">
        <v>47</v>
      </c>
      <c r="E41" s="19">
        <v>0.25833333333333336</v>
      </c>
      <c r="G41" s="3"/>
    </row>
    <row r="42" spans="2:7" ht="16.5" customHeight="1">
      <c r="B42" s="26">
        <v>25</v>
      </c>
      <c r="C42" s="28" t="s">
        <v>95</v>
      </c>
      <c r="D42" s="16" t="s">
        <v>47</v>
      </c>
      <c r="E42" s="19">
        <v>0.2652777777777778</v>
      </c>
      <c r="G42" s="3"/>
    </row>
    <row r="43" spans="2:5" ht="19.5" customHeight="1">
      <c r="B43" s="34">
        <v>26</v>
      </c>
      <c r="C43" s="35" t="s">
        <v>98</v>
      </c>
      <c r="D43" s="16" t="s">
        <v>101</v>
      </c>
      <c r="E43" s="33">
        <v>0.27291666666666664</v>
      </c>
    </row>
  </sheetData>
  <sheetProtection/>
  <mergeCells count="4">
    <mergeCell ref="B15:E15"/>
    <mergeCell ref="C13:D13"/>
    <mergeCell ref="B9:E9"/>
    <mergeCell ref="B10:E10"/>
  </mergeCells>
  <printOptions/>
  <pageMargins left="0" right="0" top="0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1:E35"/>
  <sheetViews>
    <sheetView tabSelected="1" zoomScalePageLayoutView="0" workbookViewId="0" topLeftCell="A10">
      <selection activeCell="B11" sqref="B11:E12"/>
    </sheetView>
  </sheetViews>
  <sheetFormatPr defaultColWidth="11.421875" defaultRowHeight="12.75"/>
  <cols>
    <col min="1" max="1" width="19.28125" style="0" customWidth="1"/>
    <col min="2" max="2" width="8.57421875" style="0" bestFit="1" customWidth="1"/>
    <col min="3" max="3" width="32.57421875" style="6" bestFit="1" customWidth="1"/>
    <col min="4" max="4" width="22.00390625" style="6" bestFit="1" customWidth="1"/>
    <col min="5" max="5" width="11.421875" style="17" customWidth="1"/>
  </cols>
  <sheetData>
    <row r="11" spans="2:5" ht="18">
      <c r="B11" s="41" t="s">
        <v>138</v>
      </c>
      <c r="C11" s="41"/>
      <c r="D11" s="41"/>
      <c r="E11" s="41"/>
    </row>
    <row r="12" spans="2:5" ht="18">
      <c r="B12" s="41" t="s">
        <v>139</v>
      </c>
      <c r="C12" s="41"/>
      <c r="D12" s="41"/>
      <c r="E12" s="41"/>
    </row>
    <row r="15" spans="3:4" ht="16.5">
      <c r="C15" s="37" t="s">
        <v>23</v>
      </c>
      <c r="D15" s="37"/>
    </row>
    <row r="17" spans="2:5" ht="21">
      <c r="B17" s="36" t="s">
        <v>2</v>
      </c>
      <c r="C17" s="36"/>
      <c r="D17" s="36"/>
      <c r="E17" s="36"/>
    </row>
    <row r="19" spans="2:5" ht="19.5" customHeight="1">
      <c r="B19" s="1" t="s">
        <v>7</v>
      </c>
      <c r="C19" s="7" t="s">
        <v>0</v>
      </c>
      <c r="D19" s="7" t="s">
        <v>1</v>
      </c>
      <c r="E19" s="18" t="s">
        <v>6</v>
      </c>
    </row>
    <row r="20" spans="2:5" ht="19.5" customHeight="1">
      <c r="B20" s="26">
        <v>1</v>
      </c>
      <c r="C20" s="28" t="s">
        <v>108</v>
      </c>
      <c r="D20" s="16" t="s">
        <v>122</v>
      </c>
      <c r="E20" s="19">
        <v>0.18194444444444444</v>
      </c>
    </row>
    <row r="21" spans="2:5" ht="19.5" customHeight="1">
      <c r="B21" s="26">
        <v>2</v>
      </c>
      <c r="C21" s="28" t="s">
        <v>111</v>
      </c>
      <c r="D21" s="16" t="s">
        <v>47</v>
      </c>
      <c r="E21" s="19">
        <v>0.1826388888888889</v>
      </c>
    </row>
    <row r="22" spans="2:5" ht="19.5" customHeight="1">
      <c r="B22" s="26">
        <v>3</v>
      </c>
      <c r="C22" s="28" t="s">
        <v>112</v>
      </c>
      <c r="D22" s="16" t="s">
        <v>11</v>
      </c>
      <c r="E22" s="19">
        <v>0.18333333333333335</v>
      </c>
    </row>
    <row r="23" spans="2:5" ht="19.5" customHeight="1">
      <c r="B23" s="26">
        <v>4</v>
      </c>
      <c r="C23" s="28" t="s">
        <v>113</v>
      </c>
      <c r="D23" s="16" t="s">
        <v>125</v>
      </c>
      <c r="E23" s="19">
        <v>0.1840277777777778</v>
      </c>
    </row>
    <row r="24" spans="2:5" ht="19.5" customHeight="1">
      <c r="B24" s="26">
        <v>5</v>
      </c>
      <c r="C24" s="28" t="s">
        <v>117</v>
      </c>
      <c r="D24" s="16" t="s">
        <v>126</v>
      </c>
      <c r="E24" s="19">
        <v>0.1840277777777778</v>
      </c>
    </row>
    <row r="25" spans="2:5" ht="19.5" customHeight="1">
      <c r="B25" s="26">
        <v>6</v>
      </c>
      <c r="C25" s="28" t="s">
        <v>137</v>
      </c>
      <c r="D25" s="16" t="s">
        <v>54</v>
      </c>
      <c r="E25" s="19">
        <v>0.18472222222222223</v>
      </c>
    </row>
    <row r="26" spans="2:5" ht="19.5" customHeight="1">
      <c r="B26" s="26">
        <v>7</v>
      </c>
      <c r="C26" s="28" t="s">
        <v>115</v>
      </c>
      <c r="D26" s="16" t="s">
        <v>101</v>
      </c>
      <c r="E26" s="19">
        <v>0.1875</v>
      </c>
    </row>
    <row r="27" spans="2:5" ht="19.5" customHeight="1">
      <c r="B27" s="26">
        <v>8</v>
      </c>
      <c r="C27" s="28" t="s">
        <v>109</v>
      </c>
      <c r="D27" s="16" t="s">
        <v>123</v>
      </c>
      <c r="E27" s="19">
        <v>0.18819444444444444</v>
      </c>
    </row>
    <row r="28" spans="2:5" ht="19.5" customHeight="1">
      <c r="B28" s="26">
        <v>9</v>
      </c>
      <c r="C28" s="28" t="s">
        <v>119</v>
      </c>
      <c r="D28" s="16" t="s">
        <v>47</v>
      </c>
      <c r="E28" s="19">
        <v>0.18888888888888888</v>
      </c>
    </row>
    <row r="29" spans="2:5" ht="19.5" customHeight="1">
      <c r="B29" s="30">
        <v>10</v>
      </c>
      <c r="C29" s="28" t="s">
        <v>132</v>
      </c>
      <c r="D29" s="28" t="s">
        <v>47</v>
      </c>
      <c r="E29" s="19">
        <v>0.18888888888888888</v>
      </c>
    </row>
    <row r="30" spans="2:5" ht="19.5" customHeight="1">
      <c r="B30" s="26">
        <v>11</v>
      </c>
      <c r="C30" s="28" t="s">
        <v>120</v>
      </c>
      <c r="D30" s="16" t="s">
        <v>47</v>
      </c>
      <c r="E30" s="19">
        <v>0.18958333333333333</v>
      </c>
    </row>
    <row r="31" spans="2:5" ht="19.5" customHeight="1">
      <c r="B31" s="26">
        <v>12</v>
      </c>
      <c r="C31" s="28" t="s">
        <v>114</v>
      </c>
      <c r="D31" s="16" t="s">
        <v>54</v>
      </c>
      <c r="E31" s="19">
        <v>0.19027777777777777</v>
      </c>
    </row>
    <row r="32" spans="2:5" ht="19.5" customHeight="1">
      <c r="B32" s="26">
        <v>13</v>
      </c>
      <c r="C32" s="28" t="s">
        <v>116</v>
      </c>
      <c r="D32" s="16" t="s">
        <v>72</v>
      </c>
      <c r="E32" s="19">
        <v>0.19027777777777777</v>
      </c>
    </row>
    <row r="33" spans="2:5" ht="19.5" customHeight="1">
      <c r="B33" s="26">
        <v>14</v>
      </c>
      <c r="C33" s="28" t="s">
        <v>110</v>
      </c>
      <c r="D33" s="16" t="s">
        <v>124</v>
      </c>
      <c r="E33" s="19">
        <v>0.19236111111111112</v>
      </c>
    </row>
    <row r="34" spans="2:5" ht="19.5" customHeight="1">
      <c r="B34" s="26">
        <v>15</v>
      </c>
      <c r="C34" s="28" t="s">
        <v>118</v>
      </c>
      <c r="D34" s="16" t="s">
        <v>22</v>
      </c>
      <c r="E34" s="19">
        <v>0.19444444444444445</v>
      </c>
    </row>
    <row r="35" spans="2:5" ht="18.75" customHeight="1">
      <c r="B35" s="26">
        <v>16</v>
      </c>
      <c r="C35" s="28" t="s">
        <v>121</v>
      </c>
      <c r="D35" s="16" t="s">
        <v>101</v>
      </c>
      <c r="E35" s="19">
        <v>0.19583333333333333</v>
      </c>
    </row>
  </sheetData>
  <sheetProtection/>
  <mergeCells count="4">
    <mergeCell ref="B17:E17"/>
    <mergeCell ref="C15:D15"/>
    <mergeCell ref="B11:E11"/>
    <mergeCell ref="B12:E12"/>
  </mergeCells>
  <printOptions/>
  <pageMargins left="0" right="0" top="0" bottom="0" header="0.984251968503937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8">
      <selection activeCell="C32" sqref="C32"/>
    </sheetView>
  </sheetViews>
  <sheetFormatPr defaultColWidth="31.28125" defaultRowHeight="12.75"/>
  <cols>
    <col min="1" max="1" width="10.57421875" style="15" bestFit="1" customWidth="1"/>
    <col min="2" max="2" width="37.421875" style="10" customWidth="1"/>
    <col min="3" max="3" width="40.57421875" style="10" bestFit="1" customWidth="1"/>
    <col min="4" max="4" width="10.7109375" style="24" bestFit="1" customWidth="1"/>
    <col min="5" max="16384" width="31.28125" style="10" customWidth="1"/>
  </cols>
  <sheetData>
    <row r="1" spans="1:4" ht="20.25" thickBot="1">
      <c r="A1" s="38" t="s">
        <v>4</v>
      </c>
      <c r="B1" s="39"/>
      <c r="C1" s="39"/>
      <c r="D1" s="40"/>
    </row>
    <row r="2" spans="1:4" ht="19.5">
      <c r="A2" s="13" t="s">
        <v>7</v>
      </c>
      <c r="B2" s="11" t="s">
        <v>0</v>
      </c>
      <c r="C2" s="11" t="s">
        <v>1</v>
      </c>
      <c r="D2" s="22" t="s">
        <v>6</v>
      </c>
    </row>
    <row r="3" spans="1:4" ht="19.5">
      <c r="A3" s="14">
        <v>1</v>
      </c>
      <c r="B3" s="12" t="str">
        <f>'13 CADETE'!C20</f>
        <v>GIL SERRANI, FERNANDO</v>
      </c>
      <c r="C3" s="12" t="str">
        <f>'13 CADETE'!D20</f>
        <v>JERONIMO ZURITA</v>
      </c>
      <c r="D3" s="23">
        <f>'13 CADETE'!E20</f>
        <v>0.20486111111111113</v>
      </c>
    </row>
    <row r="4" spans="1:4" ht="19.5">
      <c r="A4" s="14">
        <v>2</v>
      </c>
      <c r="B4" s="12" t="str">
        <f>'13 CADETE'!C21</f>
        <v>MAYO NIETO, CARLOS</v>
      </c>
      <c r="C4" s="12" t="str">
        <f>'13 CADETE'!D21</f>
        <v>SIMPLY SCORPIO 71</v>
      </c>
      <c r="D4" s="23">
        <f>'13 CADETE'!E21</f>
        <v>0.20902777777777778</v>
      </c>
    </row>
    <row r="5" spans="1:4" ht="19.5">
      <c r="A5" s="14">
        <v>3</v>
      </c>
      <c r="B5" s="12" t="str">
        <f>'13 CADETE'!C22</f>
        <v>ESCODA IRIGOYEN , JORGE</v>
      </c>
      <c r="C5" s="12" t="str">
        <f>'13 CADETE'!D22</f>
        <v>SIMPLY SCORPIO 71</v>
      </c>
      <c r="D5" s="23">
        <f>'13 CADETE'!E22</f>
        <v>0.21180555555555555</v>
      </c>
    </row>
    <row r="7" ht="20.25" thickBot="1"/>
    <row r="8" spans="1:4" ht="20.25" thickBot="1">
      <c r="A8" s="38" t="s">
        <v>8</v>
      </c>
      <c r="B8" s="39"/>
      <c r="C8" s="39"/>
      <c r="D8" s="40"/>
    </row>
    <row r="9" spans="1:4" ht="19.5">
      <c r="A9" s="13" t="s">
        <v>7</v>
      </c>
      <c r="B9" s="11" t="s">
        <v>0</v>
      </c>
      <c r="C9" s="11" t="s">
        <v>1</v>
      </c>
      <c r="D9" s="22" t="s">
        <v>6</v>
      </c>
    </row>
    <row r="10" spans="1:4" ht="19.5">
      <c r="A10" s="14">
        <v>1</v>
      </c>
      <c r="B10" s="12" t="str">
        <f>'24 VETERANOS'!C17</f>
        <v>SAID EL WARDI, MOHAMED</v>
      </c>
      <c r="C10" s="12" t="str">
        <f>'24 VETERANOS'!D17</f>
        <v>SIMPLY SCORPIO 71</v>
      </c>
      <c r="D10" s="23">
        <f>'24 VETERANOS'!E17</f>
        <v>0.19791666666666666</v>
      </c>
    </row>
    <row r="11" spans="1:4" ht="19.5">
      <c r="A11" s="14">
        <v>2</v>
      </c>
      <c r="B11" s="12" t="str">
        <f>'24 VETERANOS'!C18</f>
        <v>RADOUAN BENARAFA</v>
      </c>
      <c r="C11" s="12" t="str">
        <f>'24 VETERANOS'!D18</f>
        <v>TWINNERCAJALON CALATAYUD</v>
      </c>
      <c r="D11" s="23">
        <f>'24 VETERANOS'!E18</f>
        <v>0.19791666666666666</v>
      </c>
    </row>
    <row r="12" spans="1:4" ht="19.5">
      <c r="A12" s="14">
        <v>3</v>
      </c>
      <c r="B12" s="12" t="str">
        <f>'24 VETERANOS'!C19</f>
        <v>CIPRIAN BERGUA, JOSE CARLOS</v>
      </c>
      <c r="C12" s="12" t="str">
        <f>'24 VETERANOS'!D19</f>
        <v>AT INTEC ZOITI</v>
      </c>
      <c r="D12" s="23">
        <f>'24 VETERANOS'!E19</f>
        <v>0.19999999999999998</v>
      </c>
    </row>
    <row r="14" ht="20.25" thickBot="1"/>
    <row r="15" spans="1:4" ht="20.25" thickBot="1">
      <c r="A15" s="38" t="s">
        <v>9</v>
      </c>
      <c r="B15" s="39"/>
      <c r="C15" s="39"/>
      <c r="D15" s="40"/>
    </row>
    <row r="16" spans="1:4" ht="19.5">
      <c r="A16" s="13" t="s">
        <v>7</v>
      </c>
      <c r="B16" s="11" t="s">
        <v>0</v>
      </c>
      <c r="C16" s="11" t="s">
        <v>1</v>
      </c>
      <c r="D16" s="22" t="s">
        <v>6</v>
      </c>
    </row>
    <row r="17" spans="1:4" ht="19.5">
      <c r="A17" s="14">
        <v>1</v>
      </c>
      <c r="B17" s="12" t="str">
        <f>'18 AUTONOMICA'!C21</f>
        <v>CHERKAOUI MOUHSSINE</v>
      </c>
      <c r="C17" s="12" t="str">
        <f>'18 AUTONOMICA'!D21</f>
        <v>AD SAN JOSE ARTESANO</v>
      </c>
      <c r="D17" s="23">
        <f>'18 AUTONOMICA'!E21</f>
        <v>0.19166666666666665</v>
      </c>
    </row>
    <row r="18" spans="1:4" ht="19.5">
      <c r="A18" s="14">
        <v>2</v>
      </c>
      <c r="B18" s="12" t="str">
        <f>'18 AUTONOMICA'!C22</f>
        <v>PUYUELO, ALBERTO</v>
      </c>
      <c r="C18" s="12" t="str">
        <f>'18 AUTONOMICA'!D22</f>
        <v>AT. OROEL</v>
      </c>
      <c r="D18" s="23">
        <f>'18 AUTONOMICA'!E22</f>
        <v>0.19305555555555554</v>
      </c>
    </row>
    <row r="19" spans="1:4" ht="19.5">
      <c r="A19" s="14">
        <v>3</v>
      </c>
      <c r="B19" s="12" t="str">
        <f>'18 AUTONOMICA'!C23</f>
        <v>LOMBARDO, ALVARO</v>
      </c>
      <c r="C19" s="12" t="str">
        <f>'18 AUTONOMICA'!D23</f>
        <v>STADIUM CASABLANCA</v>
      </c>
      <c r="D19" s="23">
        <f>'18 AUTONOMICA'!E23</f>
        <v>0.19444444444444445</v>
      </c>
    </row>
    <row r="21" ht="20.25" thickBot="1"/>
    <row r="22" spans="1:4" ht="20.25" thickBot="1">
      <c r="A22" s="38" t="s">
        <v>3</v>
      </c>
      <c r="B22" s="39"/>
      <c r="C22" s="39"/>
      <c r="D22" s="40"/>
    </row>
    <row r="23" spans="1:4" ht="19.5">
      <c r="A23" s="13" t="s">
        <v>7</v>
      </c>
      <c r="B23" s="11" t="s">
        <v>0</v>
      </c>
      <c r="C23" s="11" t="s">
        <v>1</v>
      </c>
      <c r="D23" s="22" t="s">
        <v>6</v>
      </c>
    </row>
    <row r="24" spans="1:4" ht="19.5">
      <c r="A24" s="14">
        <v>1</v>
      </c>
      <c r="B24" s="12" t="str">
        <f>'26 N FEMENINA'!C18</f>
        <v>MACÍAS CHOW, ISABEL</v>
      </c>
      <c r="C24" s="12" t="str">
        <f>'26 N FEMENINA'!D18</f>
        <v>PUERTO ALICANTE OHL</v>
      </c>
      <c r="D24" s="23">
        <f>'26 N FEMENINA'!E18</f>
        <v>0.20902777777777778</v>
      </c>
    </row>
    <row r="25" spans="1:4" ht="19.5">
      <c r="A25" s="14">
        <v>2</v>
      </c>
      <c r="B25" s="12" t="str">
        <f>'26 N FEMENINA'!C19</f>
        <v>ANTOLÍN PÉREZ, BEATRIZ</v>
      </c>
      <c r="C25" s="12" t="str">
        <f>'26 N FEMENINA'!D19</f>
        <v>F. C. BARCELONA</v>
      </c>
      <c r="D25" s="23">
        <f>'26 N FEMENINA'!E19</f>
        <v>0.2125</v>
      </c>
    </row>
    <row r="26" spans="1:4" ht="19.5">
      <c r="A26" s="14">
        <v>3</v>
      </c>
      <c r="B26" s="12" t="str">
        <f>'26 N FEMENINA'!C20</f>
        <v>ARIAS AIRA, EVA</v>
      </c>
      <c r="C26" s="12" t="str">
        <f>'26 N FEMENINA'!D20</f>
        <v>VALENCIA TERRA I MAR</v>
      </c>
      <c r="D26" s="23">
        <f>'26 N FEMENINA'!E20</f>
        <v>0.21319444444444444</v>
      </c>
    </row>
    <row r="28" ht="20.25" thickBot="1"/>
    <row r="29" spans="1:4" ht="20.25" thickBot="1">
      <c r="A29" s="38" t="s">
        <v>2</v>
      </c>
      <c r="B29" s="39"/>
      <c r="C29" s="39"/>
      <c r="D29" s="40"/>
    </row>
    <row r="30" spans="1:4" ht="19.5">
      <c r="A30" s="13" t="s">
        <v>7</v>
      </c>
      <c r="B30" s="11" t="s">
        <v>0</v>
      </c>
      <c r="C30" s="11" t="s">
        <v>1</v>
      </c>
      <c r="D30" s="22" t="s">
        <v>6</v>
      </c>
    </row>
    <row r="31" spans="1:4" ht="19.5">
      <c r="A31" s="14">
        <v>1</v>
      </c>
      <c r="B31" s="12" t="str">
        <f>'16 N MASCULINA'!C20</f>
        <v>CASADO ALDA, ARTURO</v>
      </c>
      <c r="C31" s="12" t="str">
        <f>'16 N MASCULINA'!D20</f>
        <v>C.A.ADIDAS</v>
      </c>
      <c r="D31" s="23">
        <f>'16 N MASCULINA'!E20</f>
        <v>0.18194444444444444</v>
      </c>
    </row>
    <row r="32" spans="1:4" ht="19.5">
      <c r="A32" s="14">
        <v>2</v>
      </c>
      <c r="B32" s="12" t="s">
        <v>133</v>
      </c>
      <c r="C32" s="12" t="str">
        <f>'16 N MASCULINA'!D21</f>
        <v>SIMPLY SCORPIO 71</v>
      </c>
      <c r="D32" s="23">
        <f>'16 N MASCULINA'!E21</f>
        <v>0.1826388888888889</v>
      </c>
    </row>
    <row r="33" spans="1:4" ht="19.5">
      <c r="A33" s="14">
        <v>3</v>
      </c>
      <c r="B33" s="12" t="str">
        <f>'16 N MASCULINA'!C22</f>
        <v>SABADO, ALBERTO</v>
      </c>
      <c r="C33" s="12" t="str">
        <f>'16 N MASCULINA'!D22</f>
        <v>STADIUM CASABLANCA</v>
      </c>
      <c r="D33" s="23">
        <f>'16 N MASCULINA'!E22</f>
        <v>0.18333333333333335</v>
      </c>
    </row>
  </sheetData>
  <sheetProtection/>
  <mergeCells count="5">
    <mergeCell ref="A1:D1"/>
    <mergeCell ref="A8:D8"/>
    <mergeCell ref="A15:D15"/>
    <mergeCell ref="A22:D22"/>
    <mergeCell ref="A29:D29"/>
  </mergeCells>
  <printOptions/>
  <pageMargins left="0" right="0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GOYA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LOLYPC</dc:creator>
  <cp:keywords/>
  <dc:description/>
  <cp:lastModifiedBy>WINDOWS XP</cp:lastModifiedBy>
  <cp:lastPrinted>2011-09-06T06:46:06Z</cp:lastPrinted>
  <dcterms:created xsi:type="dcterms:W3CDTF">2008-09-02T18:50:11Z</dcterms:created>
  <dcterms:modified xsi:type="dcterms:W3CDTF">2011-09-06T07:07:49Z</dcterms:modified>
  <cp:category/>
  <cp:version/>
  <cp:contentType/>
  <cp:contentStatus/>
</cp:coreProperties>
</file>